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marij\OneDrive\Radna površina\marijana\FINANCIJE 2023\Godišnji obračun proračuna 2022\Posebni izvještaji\"/>
    </mc:Choice>
  </mc:AlternateContent>
  <xr:revisionPtr revIDLastSave="0" documentId="13_ncr:1_{23FE6F1E-D170-4182-A223-2E4DC427F2D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IHODI 2022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D9" i="1"/>
  <c r="D10" i="1"/>
  <c r="D12" i="1"/>
  <c r="D13" i="1"/>
  <c r="D14" i="1"/>
  <c r="D15" i="1"/>
  <c r="D16" i="1"/>
  <c r="D17" i="1"/>
  <c r="D18" i="1"/>
  <c r="D19" i="1"/>
  <c r="D20" i="1"/>
  <c r="D22" i="1"/>
  <c r="D23" i="1"/>
  <c r="D25" i="1"/>
  <c r="D26" i="1"/>
  <c r="D27" i="1"/>
  <c r="D28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70" i="1"/>
  <c r="D71" i="1"/>
  <c r="D72" i="1"/>
  <c r="D74" i="1"/>
  <c r="D7" i="1"/>
</calcChain>
</file>

<file path=xl/sharedStrings.xml><?xml version="1.0" encoding="utf-8"?>
<sst xmlns="http://schemas.openxmlformats.org/spreadsheetml/2006/main" count="71" uniqueCount="69">
  <si>
    <t>Izvještaj o korištenju sredstava fondova Europske unije</t>
  </si>
  <si>
    <t>IZVOR</t>
  </si>
  <si>
    <t>NAZIV EU PROJEKTA</t>
  </si>
  <si>
    <t>5.2.10 MIN.KULTURE</t>
  </si>
  <si>
    <t>Zgrada SŠ Petrinja</t>
  </si>
  <si>
    <t>Zgrada OŠ Petrinja</t>
  </si>
  <si>
    <t>Kuća Peleš - bivša Obrtnička škola</t>
  </si>
  <si>
    <t>Zgrada županije,S.i A.Radića 36</t>
  </si>
  <si>
    <t>5.2.12 MRRIFEU</t>
  </si>
  <si>
    <t>Sanacija krova, SŠ NOVSKA</t>
  </si>
  <si>
    <t>5.2.14 AG.ZA PL.U POLJOP.</t>
  </si>
  <si>
    <t>5.2.5 MZO</t>
  </si>
  <si>
    <t>OŠ GVOZD - predškola</t>
  </si>
  <si>
    <t>Tehnička škola Sisak, povrat RCK</t>
  </si>
  <si>
    <t>5.2.9 MIN.ZA DEMOGRAFIJU,OBITELJ I MLADE</t>
  </si>
  <si>
    <t>IZNOS kn</t>
  </si>
  <si>
    <t>Energetska obnova ,NPB ZGRADA VI.ODJELA</t>
  </si>
  <si>
    <t>Energetska obnova ,NPB ZGRADA IX.ODJELA</t>
  </si>
  <si>
    <t>Energetska obnova, NPB ZGRADA KUHINJE</t>
  </si>
  <si>
    <t>Energetska obnova, NPB ZGRADA PROSEKTURE</t>
  </si>
  <si>
    <t>Energetska obnova, NPB ZGRADA VII. ODJELA</t>
  </si>
  <si>
    <t>Energetska obnova, PŠ OSEKOVO</t>
  </si>
  <si>
    <t>Energetska obnova, OŠ I.KOZARČANIN,H.DUBICA</t>
  </si>
  <si>
    <t>5.2.17 MIN.GRADITELJSTVA I PROSTORNOG UREĐENJA</t>
  </si>
  <si>
    <t>Energetska obnova, OŠ I.KOZARČANIN, H.DUBICA</t>
  </si>
  <si>
    <t>Energetska obnova, OŠ JASENOVAC</t>
  </si>
  <si>
    <t>Energetska obnova, OŠ M.LOVRAKA,PETRINJA</t>
  </si>
  <si>
    <t>MIN.GRADITELJSTVA - privremeni smještaj</t>
  </si>
  <si>
    <t>MZO - Hitne mjere sanacije obrazovnih ustanova</t>
  </si>
  <si>
    <t>MIN.KULTURE - izrada projektne dokumentacije ul. K.Tomislava 5, Sisak</t>
  </si>
  <si>
    <t>MIN.KULTURE - izrada projektne dokumentacije Interpretacijski centar baštine Banovine</t>
  </si>
  <si>
    <t>MZO - sanacija PŠ LETOVANIĆ</t>
  </si>
  <si>
    <t>MZO - sanacija Glazbena škola F.Lhotke, Sisak</t>
  </si>
  <si>
    <t>MIN.ZDRAVSTVA - obnova DZ PETRINJA,AMBULANTA JABUKOVAC</t>
  </si>
  <si>
    <t>MIN.ZDRAVSTVA - Izrada elaborata i Izrada glavnog projekta DZ PETRINJA, ispostava Glina</t>
  </si>
  <si>
    <t>MIN.ZDRAVSTVA - Izrada elaborata postojećeg stanja DZ SISAK</t>
  </si>
  <si>
    <t>MIN.ZDRAVSTVA - Izrada elaborata postojećeg stanja DZ PETRINJA</t>
  </si>
  <si>
    <t>MIN.KULTURE - Izrada projektne dokumentacije Domobranske vojarne, Lađarska 28,Sisak</t>
  </si>
  <si>
    <t>MIN.KULTURE - Izrada projektne dokumentacije Rimska 19, Sisak</t>
  </si>
  <si>
    <t>MZO - obnova zgrade SŠ Viktorovac, Sisak</t>
  </si>
  <si>
    <t>MZO - obnova zgrade OŠ I.G.KOVAČIĆ,GORA</t>
  </si>
  <si>
    <t>MZO - obnova zgrade OŠ I.G.KOVAČIĆ,GORA, PŠ NEBOJAN</t>
  </si>
  <si>
    <t>MIN.ZDRAVSTVA - obnova zgrade nove interne</t>
  </si>
  <si>
    <t>MIN.ZDRAVSTVA -obnova NPB , XB zgrade Ravnika</t>
  </si>
  <si>
    <t>MIN.ZDRAVSTVA -obnova NPB ,zgrada II B ODJELA</t>
  </si>
  <si>
    <t>MIN.ZDRAVSTVA -obnova NPB, Zgrada uprave</t>
  </si>
  <si>
    <t>MIN.ZDRAVSTVA -obnova NPB, zgrada V ODJELA</t>
  </si>
  <si>
    <t>MIN.ZDRAVSTVA -obnova Nove bolnice Petrinja</t>
  </si>
  <si>
    <t>MZO - obnova zgrade Gimnazija Sisak</t>
  </si>
  <si>
    <t>MZO - obnova zgrade sportske dvorane SŠ Viktorovac</t>
  </si>
  <si>
    <t>MZO - obnova OŠ I.G.KOVAČIĆ, GORA</t>
  </si>
  <si>
    <t>MZO - obnova zgrade Glazbene škole F.Lhotka</t>
  </si>
  <si>
    <t>MUP - Službe spašavanja - gorivo i hitne mjere sanacije</t>
  </si>
  <si>
    <t>MIN.ZDRAVSTVA - obnova zgrade Stare interne , Sisak</t>
  </si>
  <si>
    <t>MIN.ZDAVSTVA - obnova zgrade Pedijatrije</t>
  </si>
  <si>
    <t>MIN.ZDRAVSTVA -obnova Pedijatrije</t>
  </si>
  <si>
    <t>MIN. ZDRAVSTVA - izgradnja DZ PETRINJA</t>
  </si>
  <si>
    <t>MIN.ZDRAVSTVA -  obnova zgrade Jodno Lječilište</t>
  </si>
  <si>
    <t>MZO - obnova zgrade SŠ Petinja</t>
  </si>
  <si>
    <t>MZO-Obnova zgrade Strukovne škole Sisak- zgrada stare matične škole  II</t>
  </si>
  <si>
    <t>MZO - zgrada Strukpvna škole, zgrada radionica</t>
  </si>
  <si>
    <t>MZO - obnova OŠ K.ZRINSKA , MEČENČANI</t>
  </si>
  <si>
    <t>MZO - obnova zgrade Strukovne škole,zgrada stare matične škole I</t>
  </si>
  <si>
    <t>IZNOS euro</t>
  </si>
  <si>
    <t>Distribucija i/ili isporuka voća i povrća i/ili mlijeka i mliječnih proizvoda</t>
  </si>
  <si>
    <t>Uspostava infrastrukture Reginalnog centra kompetentnosti Tehničke škole Sisak iz područja elektrotehnike i računalstva</t>
  </si>
  <si>
    <t>Osiguravanje školske prehrane za djecu u riziku od siromaštva- (Zajedno na obrok 5- školska godina 2021.-2022./Idemo na obrok 6-školska godina 2022.-2023.)</t>
  </si>
  <si>
    <t>Pomoćnici u nastavi- Zajedno do znanja - školska godina 2021.-2022./Učimo zajedno-školska godina 2022.-2023.</t>
  </si>
  <si>
    <t>5.2.25 POMOĆ IZ DRŽ.PRORAČUNA - OBNOVA (FOND SOLIDARNOSTI)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</si>
</sst>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/>
    <xf numFmtId="0" fontId="1" fillId="0" borderId="1" xfId="0" applyFont="1" applyBorder="1"/>
    <xf numFmtId="4" fontId="1" fillId="0" borderId="1" xfId="0" applyNumberFormat="1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3" fillId="0" borderId="0" xfId="0" applyFont="1"/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D87"/>
  <sheetViews>
    <sheetView tabSelected="1" topLeftCell="A61" workbookViewId="0">
      <selection activeCell="A68" sqref="A68:XFD68"/>
    </sheetView>
  </sheetViews>
  <sheetFormatPr defaultRowHeight="15" x14ac:dyDescent="0.25"/>
  <cols>
    <col min="1" max="1" width="29.42578125" customWidth="1"/>
    <col min="2" max="2" width="73" customWidth="1"/>
    <col min="3" max="3" width="15.7109375" customWidth="1"/>
    <col min="4" max="4" width="16" customWidth="1"/>
  </cols>
  <sheetData>
    <row r="3" spans="1:4" ht="18.75" x14ac:dyDescent="0.3">
      <c r="A3" s="8" t="s">
        <v>0</v>
      </c>
      <c r="B3" s="8"/>
      <c r="C3" s="1"/>
      <c r="D3" s="1"/>
    </row>
    <row r="4" spans="1:4" x14ac:dyDescent="0.25">
      <c r="A4" s="1"/>
      <c r="B4" s="1"/>
      <c r="C4" s="1"/>
      <c r="D4" s="1"/>
    </row>
    <row r="5" spans="1:4" x14ac:dyDescent="0.25">
      <c r="A5" s="7" t="s">
        <v>1</v>
      </c>
      <c r="B5" s="7" t="s">
        <v>2</v>
      </c>
      <c r="C5" s="7" t="s">
        <v>15</v>
      </c>
      <c r="D5" s="7" t="s">
        <v>63</v>
      </c>
    </row>
    <row r="6" spans="1:4" x14ac:dyDescent="0.25">
      <c r="A6" s="2" t="s">
        <v>3</v>
      </c>
      <c r="B6" s="3"/>
      <c r="C6" s="3"/>
      <c r="D6" s="3"/>
    </row>
    <row r="7" spans="1:4" x14ac:dyDescent="0.25">
      <c r="A7" s="3"/>
      <c r="B7" s="5" t="s">
        <v>4</v>
      </c>
      <c r="C7" s="4">
        <v>190271.5</v>
      </c>
      <c r="D7" s="4">
        <f>SUM(C7/7.5345)</f>
        <v>25253.36784126352</v>
      </c>
    </row>
    <row r="8" spans="1:4" x14ac:dyDescent="0.25">
      <c r="A8" s="3"/>
      <c r="B8" s="5" t="s">
        <v>5</v>
      </c>
      <c r="C8" s="4">
        <v>593326.25</v>
      </c>
      <c r="D8" s="4">
        <f t="shared" ref="D8:D64" si="0">SUM(C8/7.5345)</f>
        <v>78747.926206118515</v>
      </c>
    </row>
    <row r="9" spans="1:4" x14ac:dyDescent="0.25">
      <c r="A9" s="3"/>
      <c r="B9" s="5" t="s">
        <v>6</v>
      </c>
      <c r="C9" s="4">
        <v>650000</v>
      </c>
      <c r="D9" s="4">
        <f t="shared" si="0"/>
        <v>86269.825469506934</v>
      </c>
    </row>
    <row r="10" spans="1:4" x14ac:dyDescent="0.25">
      <c r="A10" s="3"/>
      <c r="B10" s="5" t="s">
        <v>7</v>
      </c>
      <c r="C10" s="4">
        <v>250000</v>
      </c>
      <c r="D10" s="4">
        <f t="shared" si="0"/>
        <v>33180.702103656513</v>
      </c>
    </row>
    <row r="11" spans="1:4" x14ac:dyDescent="0.25">
      <c r="A11" s="2" t="s">
        <v>8</v>
      </c>
      <c r="B11" s="5"/>
      <c r="C11" s="4"/>
      <c r="D11" s="4"/>
    </row>
    <row r="12" spans="1:4" ht="30" x14ac:dyDescent="0.25">
      <c r="A12" s="3"/>
      <c r="B12" s="5" t="s">
        <v>65</v>
      </c>
      <c r="C12" s="4">
        <v>94230.93</v>
      </c>
      <c r="D12" s="4">
        <f t="shared" si="0"/>
        <v>12506.593669122038</v>
      </c>
    </row>
    <row r="13" spans="1:4" x14ac:dyDescent="0.25">
      <c r="A13" s="3"/>
      <c r="B13" s="5" t="s">
        <v>16</v>
      </c>
      <c r="C13" s="4">
        <v>199729.61</v>
      </c>
      <c r="D13" s="4">
        <f t="shared" si="0"/>
        <v>26508.674762757975</v>
      </c>
    </row>
    <row r="14" spans="1:4" x14ac:dyDescent="0.25">
      <c r="A14" s="3"/>
      <c r="B14" s="5" t="s">
        <v>17</v>
      </c>
      <c r="C14" s="4">
        <v>201094.39</v>
      </c>
      <c r="D14" s="4">
        <f t="shared" si="0"/>
        <v>26689.812197226092</v>
      </c>
    </row>
    <row r="15" spans="1:4" x14ac:dyDescent="0.25">
      <c r="A15" s="3"/>
      <c r="B15" s="5" t="s">
        <v>18</v>
      </c>
      <c r="C15" s="4">
        <v>184944.41</v>
      </c>
      <c r="D15" s="4">
        <f t="shared" si="0"/>
        <v>24546.341495786051</v>
      </c>
    </row>
    <row r="16" spans="1:4" x14ac:dyDescent="0.25">
      <c r="A16" s="3"/>
      <c r="B16" s="5" t="s">
        <v>19</v>
      </c>
      <c r="C16" s="4">
        <v>242179.09</v>
      </c>
      <c r="D16" s="4">
        <f t="shared" si="0"/>
        <v>32142.688964098477</v>
      </c>
    </row>
    <row r="17" spans="1:4" x14ac:dyDescent="0.25">
      <c r="A17" s="3"/>
      <c r="B17" s="5" t="s">
        <v>20</v>
      </c>
      <c r="C17" s="4">
        <v>228412.99</v>
      </c>
      <c r="D17" s="4">
        <f t="shared" si="0"/>
        <v>30315.613511181895</v>
      </c>
    </row>
    <row r="18" spans="1:4" x14ac:dyDescent="0.25">
      <c r="A18" s="3"/>
      <c r="B18" s="5" t="s">
        <v>21</v>
      </c>
      <c r="C18" s="4">
        <v>284764.94</v>
      </c>
      <c r="D18" s="4">
        <f t="shared" si="0"/>
        <v>37794.802574822483</v>
      </c>
    </row>
    <row r="19" spans="1:4" x14ac:dyDescent="0.25">
      <c r="A19" s="3"/>
      <c r="B19" s="5" t="s">
        <v>22</v>
      </c>
      <c r="C19" s="4">
        <v>763859.57</v>
      </c>
      <c r="D19" s="4">
        <f t="shared" si="0"/>
        <v>101381.58736478863</v>
      </c>
    </row>
    <row r="20" spans="1:4" x14ac:dyDescent="0.25">
      <c r="A20" s="3"/>
      <c r="B20" s="5" t="s">
        <v>9</v>
      </c>
      <c r="C20" s="4">
        <v>518635.38</v>
      </c>
      <c r="D20" s="4">
        <f t="shared" si="0"/>
        <v>68834.744176786771</v>
      </c>
    </row>
    <row r="21" spans="1:4" x14ac:dyDescent="0.25">
      <c r="A21" s="3"/>
      <c r="B21" s="5"/>
      <c r="C21" s="4"/>
      <c r="D21" s="4"/>
    </row>
    <row r="22" spans="1:4" x14ac:dyDescent="0.25">
      <c r="A22" s="2" t="s">
        <v>10</v>
      </c>
      <c r="B22" s="5"/>
      <c r="C22" s="4"/>
      <c r="D22" s="4">
        <f t="shared" si="0"/>
        <v>0</v>
      </c>
    </row>
    <row r="23" spans="1:4" x14ac:dyDescent="0.25">
      <c r="A23" s="3"/>
      <c r="B23" s="5" t="s">
        <v>64</v>
      </c>
      <c r="C23" s="4">
        <v>181296.05</v>
      </c>
      <c r="D23" s="4">
        <f t="shared" si="0"/>
        <v>24062.120910478461</v>
      </c>
    </row>
    <row r="24" spans="1:4" ht="43.5" x14ac:dyDescent="0.25">
      <c r="A24" s="6" t="s">
        <v>23</v>
      </c>
      <c r="B24" s="5"/>
      <c r="C24" s="4"/>
      <c r="D24" s="4"/>
    </row>
    <row r="25" spans="1:4" x14ac:dyDescent="0.25">
      <c r="A25" s="6"/>
      <c r="B25" s="5" t="s">
        <v>25</v>
      </c>
      <c r="C25" s="4">
        <v>2247420.38</v>
      </c>
      <c r="D25" s="4">
        <f t="shared" si="0"/>
        <v>298283.94452186604</v>
      </c>
    </row>
    <row r="26" spans="1:4" x14ac:dyDescent="0.25">
      <c r="A26" s="6"/>
      <c r="B26" s="5" t="s">
        <v>24</v>
      </c>
      <c r="C26" s="4">
        <v>2213630.2799999998</v>
      </c>
      <c r="D26" s="4">
        <f t="shared" si="0"/>
        <v>293799.22755325498</v>
      </c>
    </row>
    <row r="27" spans="1:4" x14ac:dyDescent="0.25">
      <c r="A27" s="6"/>
      <c r="B27" s="5" t="s">
        <v>21</v>
      </c>
      <c r="C27" s="4">
        <v>476354.86</v>
      </c>
      <c r="D27" s="4">
        <f t="shared" si="0"/>
        <v>63223.154821156008</v>
      </c>
    </row>
    <row r="28" spans="1:4" x14ac:dyDescent="0.25">
      <c r="A28" s="6"/>
      <c r="B28" s="5" t="s">
        <v>26</v>
      </c>
      <c r="C28" s="4">
        <v>908745.35</v>
      </c>
      <c r="D28" s="4">
        <f t="shared" si="0"/>
        <v>120611.23498573228</v>
      </c>
    </row>
    <row r="29" spans="1:4" x14ac:dyDescent="0.25">
      <c r="A29" s="3"/>
      <c r="B29" s="5"/>
      <c r="C29" s="4"/>
      <c r="D29" s="4"/>
    </row>
    <row r="30" spans="1:4" ht="57.75" x14ac:dyDescent="0.25">
      <c r="A30" s="6" t="s">
        <v>68</v>
      </c>
      <c r="B30" s="5"/>
      <c r="C30" s="4"/>
      <c r="D30" s="4"/>
    </row>
    <row r="31" spans="1:4" x14ac:dyDescent="0.25">
      <c r="A31" s="6"/>
      <c r="B31" s="5" t="s">
        <v>27</v>
      </c>
      <c r="C31" s="4">
        <v>20266794.399999999</v>
      </c>
      <c r="D31" s="4">
        <f t="shared" si="0"/>
        <v>2689865.8703298159</v>
      </c>
    </row>
    <row r="32" spans="1:4" x14ac:dyDescent="0.25">
      <c r="A32" s="6"/>
      <c r="B32" s="5" t="s">
        <v>28</v>
      </c>
      <c r="C32" s="4">
        <v>4847027.59</v>
      </c>
      <c r="D32" s="4">
        <f t="shared" si="0"/>
        <v>643311.11420797661</v>
      </c>
    </row>
    <row r="33" spans="1:4" x14ac:dyDescent="0.25">
      <c r="A33" s="6"/>
      <c r="B33" s="5" t="s">
        <v>29</v>
      </c>
      <c r="C33" s="4">
        <v>49272.5</v>
      </c>
      <c r="D33" s="4">
        <f t="shared" si="0"/>
        <v>6539.5845776096621</v>
      </c>
    </row>
    <row r="34" spans="1:4" ht="30" x14ac:dyDescent="0.25">
      <c r="A34" s="6"/>
      <c r="B34" s="5" t="s">
        <v>30</v>
      </c>
      <c r="C34" s="4">
        <v>401938.84</v>
      </c>
      <c r="D34" s="4">
        <f t="shared" si="0"/>
        <v>53346.451655717035</v>
      </c>
    </row>
    <row r="35" spans="1:4" x14ac:dyDescent="0.25">
      <c r="A35" s="6"/>
      <c r="B35" s="5" t="s">
        <v>31</v>
      </c>
      <c r="C35" s="4">
        <v>10677.2</v>
      </c>
      <c r="D35" s="4">
        <f t="shared" si="0"/>
        <v>1417.1079700046453</v>
      </c>
    </row>
    <row r="36" spans="1:4" x14ac:dyDescent="0.25">
      <c r="A36" s="6"/>
      <c r="B36" s="5" t="s">
        <v>32</v>
      </c>
      <c r="C36" s="4">
        <v>28000</v>
      </c>
      <c r="D36" s="4">
        <f t="shared" si="0"/>
        <v>3716.2386356095294</v>
      </c>
    </row>
    <row r="37" spans="1:4" x14ac:dyDescent="0.25">
      <c r="A37" s="6"/>
      <c r="B37" s="5" t="s">
        <v>33</v>
      </c>
      <c r="C37" s="4">
        <v>176785.29</v>
      </c>
      <c r="D37" s="4">
        <f t="shared" si="0"/>
        <v>23463.440175194108</v>
      </c>
    </row>
    <row r="38" spans="1:4" ht="30" x14ac:dyDescent="0.25">
      <c r="A38" s="6"/>
      <c r="B38" s="5" t="s">
        <v>34</v>
      </c>
      <c r="C38" s="4">
        <v>304580</v>
      </c>
      <c r="D38" s="4">
        <f t="shared" si="0"/>
        <v>40424.712986926803</v>
      </c>
    </row>
    <row r="39" spans="1:4" x14ac:dyDescent="0.25">
      <c r="A39" s="6"/>
      <c r="B39" s="5" t="s">
        <v>35</v>
      </c>
      <c r="C39" s="4">
        <v>448816.88</v>
      </c>
      <c r="D39" s="4">
        <f t="shared" si="0"/>
        <v>59568.236777490209</v>
      </c>
    </row>
    <row r="40" spans="1:4" x14ac:dyDescent="0.25">
      <c r="A40" s="6"/>
      <c r="B40" s="5" t="s">
        <v>36</v>
      </c>
      <c r="C40" s="4">
        <v>70150</v>
      </c>
      <c r="D40" s="4">
        <f t="shared" si="0"/>
        <v>9310.5050102860168</v>
      </c>
    </row>
    <row r="41" spans="1:4" ht="30" x14ac:dyDescent="0.25">
      <c r="A41" s="6"/>
      <c r="B41" s="5" t="s">
        <v>37</v>
      </c>
      <c r="C41" s="4">
        <v>3961412.29</v>
      </c>
      <c r="D41" s="4">
        <f t="shared" si="0"/>
        <v>525769.76441701502</v>
      </c>
    </row>
    <row r="42" spans="1:4" x14ac:dyDescent="0.25">
      <c r="A42" s="6"/>
      <c r="B42" s="5" t="s">
        <v>38</v>
      </c>
      <c r="C42" s="4">
        <v>306250</v>
      </c>
      <c r="D42" s="4">
        <f t="shared" si="0"/>
        <v>40646.360076979225</v>
      </c>
    </row>
    <row r="43" spans="1:4" x14ac:dyDescent="0.25">
      <c r="A43" s="6"/>
      <c r="B43" s="5" t="s">
        <v>39</v>
      </c>
      <c r="C43" s="4">
        <v>699458.75</v>
      </c>
      <c r="D43" s="4">
        <f t="shared" si="0"/>
        <v>92834.129670183815</v>
      </c>
    </row>
    <row r="44" spans="1:4" x14ac:dyDescent="0.25">
      <c r="A44" s="6"/>
      <c r="B44" s="5" t="s">
        <v>40</v>
      </c>
      <c r="C44" s="4">
        <v>174000</v>
      </c>
      <c r="D44" s="4">
        <f t="shared" si="0"/>
        <v>23093.768664144933</v>
      </c>
    </row>
    <row r="45" spans="1:4" x14ac:dyDescent="0.25">
      <c r="A45" s="6"/>
      <c r="B45" s="5" t="s">
        <v>41</v>
      </c>
      <c r="C45" s="4">
        <v>179137.5</v>
      </c>
      <c r="D45" s="4">
        <f t="shared" si="0"/>
        <v>23775.632092375072</v>
      </c>
    </row>
    <row r="46" spans="1:4" x14ac:dyDescent="0.25">
      <c r="A46" s="6"/>
      <c r="B46" s="5" t="s">
        <v>62</v>
      </c>
      <c r="C46" s="4">
        <v>17067.3</v>
      </c>
      <c r="D46" s="4">
        <f t="shared" si="0"/>
        <v>2265.219988054947</v>
      </c>
    </row>
    <row r="47" spans="1:4" x14ac:dyDescent="0.25">
      <c r="A47" s="6"/>
      <c r="B47" s="5" t="s">
        <v>42</v>
      </c>
      <c r="C47" s="4">
        <v>3750036.59</v>
      </c>
      <c r="D47" s="4">
        <f t="shared" si="0"/>
        <v>497715.38788240752</v>
      </c>
    </row>
    <row r="48" spans="1:4" x14ac:dyDescent="0.25">
      <c r="A48" s="6"/>
      <c r="B48" s="5" t="s">
        <v>43</v>
      </c>
      <c r="C48" s="4">
        <v>225723.56</v>
      </c>
      <c r="D48" s="4">
        <f t="shared" si="0"/>
        <v>29958.664808547346</v>
      </c>
    </row>
    <row r="49" spans="1:4" x14ac:dyDescent="0.25">
      <c r="A49" s="6"/>
      <c r="B49" s="5" t="s">
        <v>44</v>
      </c>
      <c r="C49" s="4">
        <v>375572.47</v>
      </c>
      <c r="D49" s="4">
        <f t="shared" si="0"/>
        <v>49847.032981617886</v>
      </c>
    </row>
    <row r="50" spans="1:4" x14ac:dyDescent="0.25">
      <c r="A50" s="6"/>
      <c r="B50" s="5" t="s">
        <v>45</v>
      </c>
      <c r="C50" s="4">
        <v>335897.94</v>
      </c>
      <c r="D50" s="4">
        <f t="shared" si="0"/>
        <v>44581.317937487554</v>
      </c>
    </row>
    <row r="51" spans="1:4" x14ac:dyDescent="0.25">
      <c r="A51" s="6"/>
      <c r="B51" s="5" t="s">
        <v>46</v>
      </c>
      <c r="C51" s="4">
        <v>207337.88</v>
      </c>
      <c r="D51" s="4">
        <f t="shared" si="0"/>
        <v>27518.465724334725</v>
      </c>
    </row>
    <row r="52" spans="1:4" x14ac:dyDescent="0.25">
      <c r="A52" s="6"/>
      <c r="B52" s="5" t="s">
        <v>47</v>
      </c>
      <c r="C52" s="4">
        <v>1549221.1</v>
      </c>
      <c r="D52" s="4">
        <f t="shared" si="0"/>
        <v>205616.97524719624</v>
      </c>
    </row>
    <row r="53" spans="1:4" x14ac:dyDescent="0.25">
      <c r="A53" s="6"/>
      <c r="B53" s="5" t="s">
        <v>50</v>
      </c>
      <c r="C53" s="4">
        <v>871656.43</v>
      </c>
      <c r="D53" s="4">
        <f t="shared" si="0"/>
        <v>115688.6893622669</v>
      </c>
    </row>
    <row r="54" spans="1:4" x14ac:dyDescent="0.25">
      <c r="A54" s="6"/>
      <c r="B54" s="5" t="s">
        <v>48</v>
      </c>
      <c r="C54" s="4">
        <v>1402554.96</v>
      </c>
      <c r="D54" s="4">
        <f t="shared" si="0"/>
        <v>186151.03324706349</v>
      </c>
    </row>
    <row r="55" spans="1:4" x14ac:dyDescent="0.25">
      <c r="A55" s="6"/>
      <c r="B55" s="5" t="s">
        <v>59</v>
      </c>
      <c r="C55" s="4">
        <v>454338.87</v>
      </c>
      <c r="D55" s="4">
        <f t="shared" si="0"/>
        <v>60301.130798327686</v>
      </c>
    </row>
    <row r="56" spans="1:4" x14ac:dyDescent="0.25">
      <c r="A56" s="6"/>
      <c r="B56" s="5" t="s">
        <v>49</v>
      </c>
      <c r="C56" s="4">
        <v>1061299.78</v>
      </c>
      <c r="D56" s="4">
        <f t="shared" si="0"/>
        <v>140858.68737142478</v>
      </c>
    </row>
    <row r="57" spans="1:4" x14ac:dyDescent="0.25">
      <c r="A57" s="6"/>
      <c r="B57" s="5" t="s">
        <v>50</v>
      </c>
      <c r="C57" s="4">
        <v>1015070.62</v>
      </c>
      <c r="D57" s="4">
        <f t="shared" si="0"/>
        <v>134723.02342557567</v>
      </c>
    </row>
    <row r="58" spans="1:4" x14ac:dyDescent="0.25">
      <c r="A58" s="6"/>
      <c r="B58" s="5" t="s">
        <v>51</v>
      </c>
      <c r="C58" s="4">
        <v>140000</v>
      </c>
      <c r="D58" s="4">
        <f t="shared" si="0"/>
        <v>18581.193178047648</v>
      </c>
    </row>
    <row r="59" spans="1:4" x14ac:dyDescent="0.25">
      <c r="A59" s="6"/>
      <c r="B59" s="5" t="s">
        <v>52</v>
      </c>
      <c r="C59" s="4">
        <v>451697.05</v>
      </c>
      <c r="D59" s="4">
        <f t="shared" si="0"/>
        <v>59950.501028601757</v>
      </c>
    </row>
    <row r="60" spans="1:4" x14ac:dyDescent="0.25">
      <c r="A60" s="6"/>
      <c r="B60" s="5" t="s">
        <v>53</v>
      </c>
      <c r="C60" s="4">
        <v>538595.31999999995</v>
      </c>
      <c r="D60" s="4">
        <f t="shared" si="0"/>
        <v>71483.883469374196</v>
      </c>
    </row>
    <row r="61" spans="1:4" x14ac:dyDescent="0.25">
      <c r="A61" s="6"/>
      <c r="B61" s="5" t="s">
        <v>54</v>
      </c>
      <c r="C61" s="4">
        <v>50820</v>
      </c>
      <c r="D61" s="4">
        <f t="shared" si="0"/>
        <v>6744.9731236312955</v>
      </c>
    </row>
    <row r="62" spans="1:4" x14ac:dyDescent="0.25">
      <c r="A62" s="6"/>
      <c r="B62" s="5" t="s">
        <v>55</v>
      </c>
      <c r="C62" s="4">
        <v>423498.78</v>
      </c>
      <c r="D62" s="4">
        <f t="shared" si="0"/>
        <v>56207.947441767865</v>
      </c>
    </row>
    <row r="63" spans="1:4" x14ac:dyDescent="0.25">
      <c r="A63" s="6"/>
      <c r="B63" s="5" t="s">
        <v>56</v>
      </c>
      <c r="C63" s="4">
        <v>168750</v>
      </c>
      <c r="D63" s="4">
        <f t="shared" si="0"/>
        <v>22396.973919968146</v>
      </c>
    </row>
    <row r="64" spans="1:4" x14ac:dyDescent="0.25">
      <c r="A64" s="6"/>
      <c r="B64" s="5" t="s">
        <v>57</v>
      </c>
      <c r="C64" s="4">
        <v>499625</v>
      </c>
      <c r="D64" s="4">
        <f t="shared" si="0"/>
        <v>66311.633154157535</v>
      </c>
    </row>
    <row r="65" spans="1:4" x14ac:dyDescent="0.25">
      <c r="A65" s="6"/>
      <c r="B65" s="5" t="s">
        <v>58</v>
      </c>
      <c r="C65" s="4">
        <v>215705.81</v>
      </c>
      <c r="D65" s="4">
        <f t="shared" ref="D65:D74" si="1">SUM(C65/7.5345)</f>
        <v>28629.080894551727</v>
      </c>
    </row>
    <row r="66" spans="1:4" x14ac:dyDescent="0.25">
      <c r="A66" s="6"/>
      <c r="B66" s="5" t="s">
        <v>60</v>
      </c>
      <c r="C66" s="4">
        <v>4200</v>
      </c>
      <c r="D66" s="4">
        <f t="shared" si="1"/>
        <v>557.43579534142941</v>
      </c>
    </row>
    <row r="67" spans="1:4" x14ac:dyDescent="0.25">
      <c r="A67" s="6"/>
      <c r="B67" s="5" t="s">
        <v>61</v>
      </c>
      <c r="C67" s="4">
        <v>18991.77</v>
      </c>
      <c r="D67" s="4">
        <f t="shared" si="1"/>
        <v>2520.6410511646427</v>
      </c>
    </row>
    <row r="68" spans="1:4" x14ac:dyDescent="0.25">
      <c r="A68" s="6"/>
      <c r="B68" s="5"/>
      <c r="C68" s="4"/>
      <c r="D68" s="4"/>
    </row>
    <row r="69" spans="1:4" x14ac:dyDescent="0.25">
      <c r="A69" s="2" t="s">
        <v>11</v>
      </c>
      <c r="B69" s="5"/>
      <c r="C69" s="4"/>
      <c r="D69" s="4"/>
    </row>
    <row r="70" spans="1:4" x14ac:dyDescent="0.25">
      <c r="A70" s="3"/>
      <c r="B70" s="5" t="s">
        <v>12</v>
      </c>
      <c r="C70" s="4">
        <v>10500</v>
      </c>
      <c r="D70" s="4">
        <f t="shared" si="1"/>
        <v>1393.5894883535734</v>
      </c>
    </row>
    <row r="71" spans="1:4" ht="30" x14ac:dyDescent="0.25">
      <c r="A71" s="3"/>
      <c r="B71" s="5" t="s">
        <v>67</v>
      </c>
      <c r="C71" s="4">
        <v>3488746.99</v>
      </c>
      <c r="D71" s="4">
        <f t="shared" si="1"/>
        <v>463036.2983608733</v>
      </c>
    </row>
    <row r="72" spans="1:4" x14ac:dyDescent="0.25">
      <c r="A72" s="3"/>
      <c r="B72" s="5" t="s">
        <v>13</v>
      </c>
      <c r="C72" s="4">
        <v>310649.28999999998</v>
      </c>
      <c r="D72" s="4">
        <f t="shared" si="1"/>
        <v>41230.246200809604</v>
      </c>
    </row>
    <row r="73" spans="1:4" ht="43.5" x14ac:dyDescent="0.25">
      <c r="A73" s="6" t="s">
        <v>14</v>
      </c>
      <c r="B73" s="5"/>
      <c r="C73" s="4"/>
      <c r="D73" s="4"/>
    </row>
    <row r="74" spans="1:4" ht="30" x14ac:dyDescent="0.25">
      <c r="A74" s="3"/>
      <c r="B74" s="5" t="s">
        <v>66</v>
      </c>
      <c r="C74" s="4">
        <v>224720.19</v>
      </c>
      <c r="D74" s="4">
        <f t="shared" si="1"/>
        <v>29825.494724268363</v>
      </c>
    </row>
    <row r="75" spans="1:4" x14ac:dyDescent="0.25">
      <c r="A75" s="1"/>
      <c r="B75" s="1"/>
      <c r="C75" s="1"/>
      <c r="D75" s="1"/>
    </row>
    <row r="76" spans="1:4" x14ac:dyDescent="0.25">
      <c r="A76" s="1"/>
      <c r="B76" s="1"/>
      <c r="C76" s="1"/>
      <c r="D76" s="1"/>
    </row>
    <row r="77" spans="1:4" x14ac:dyDescent="0.25">
      <c r="A77" s="1"/>
      <c r="B77" s="1"/>
      <c r="C77" s="1"/>
      <c r="D77" s="1"/>
    </row>
    <row r="78" spans="1:4" x14ac:dyDescent="0.25">
      <c r="A78" s="1"/>
      <c r="B78" s="1"/>
      <c r="C78" s="1"/>
      <c r="D78" s="1"/>
    </row>
    <row r="79" spans="1:4" x14ac:dyDescent="0.25">
      <c r="A79" s="1"/>
      <c r="B79" s="1"/>
      <c r="C79" s="1"/>
      <c r="D79" s="1"/>
    </row>
    <row r="80" spans="1:4" x14ac:dyDescent="0.25">
      <c r="A80" s="1"/>
      <c r="B80" s="1"/>
      <c r="C80" s="1"/>
      <c r="D80" s="1"/>
    </row>
    <row r="81" spans="1:4" x14ac:dyDescent="0.25">
      <c r="A81" s="1"/>
      <c r="B81" s="1"/>
      <c r="C81" s="1"/>
      <c r="D81" s="1"/>
    </row>
    <row r="82" spans="1:4" x14ac:dyDescent="0.25">
      <c r="A82" s="1"/>
      <c r="B82" s="1"/>
      <c r="C82" s="1"/>
      <c r="D82" s="1"/>
    </row>
    <row r="83" spans="1:4" x14ac:dyDescent="0.25">
      <c r="A83" s="1"/>
      <c r="B83" s="1"/>
      <c r="C83" s="1"/>
      <c r="D83" s="1"/>
    </row>
    <row r="84" spans="1:4" x14ac:dyDescent="0.25">
      <c r="A84" s="1"/>
      <c r="B84" s="1"/>
      <c r="C84" s="1"/>
      <c r="D84" s="1"/>
    </row>
    <row r="85" spans="1:4" x14ac:dyDescent="0.25">
      <c r="A85" s="1"/>
      <c r="B85" s="1"/>
      <c r="C85" s="1"/>
      <c r="D85" s="1"/>
    </row>
    <row r="86" spans="1:4" x14ac:dyDescent="0.25">
      <c r="A86" s="1"/>
      <c r="B86" s="1"/>
      <c r="C86" s="1"/>
      <c r="D86" s="1"/>
    </row>
    <row r="87" spans="1:4" x14ac:dyDescent="0.25">
      <c r="A87" s="1"/>
      <c r="B87" s="1"/>
      <c r="C87" s="1"/>
      <c r="D87" s="1"/>
    </row>
  </sheetData>
  <pageMargins left="0.7" right="0.7" top="0.75" bottom="0.75" header="0.3" footer="0.3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PRIHODI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Matea Babić</dc:creator>
  <cp:lastModifiedBy>Marijana Klobučar Bobetko</cp:lastModifiedBy>
  <cp:lastPrinted>2023-05-29T05:37:27Z</cp:lastPrinted>
  <dcterms:created xsi:type="dcterms:W3CDTF">2015-06-05T18:19:34Z</dcterms:created>
  <dcterms:modified xsi:type="dcterms:W3CDTF">2023-05-29T05:37:30Z</dcterms:modified>
</cp:coreProperties>
</file>